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8" i="1"/>
  <c r="D76" i="1"/>
  <c r="D73" i="1"/>
  <c r="D71" i="1"/>
  <c r="D67" i="1"/>
  <c r="D65" i="1"/>
  <c r="D60" i="1"/>
  <c r="D57" i="1"/>
  <c r="D53" i="1"/>
  <c r="D50" i="1"/>
  <c r="D46" i="1"/>
  <c r="D43" i="1"/>
  <c r="D39" i="1"/>
  <c r="D37" i="1"/>
  <c r="D35" i="1"/>
  <c r="D27" i="1"/>
  <c r="D24" i="1"/>
  <c r="D10" i="1"/>
</calcChain>
</file>

<file path=xl/sharedStrings.xml><?xml version="1.0" encoding="utf-8"?>
<sst xmlns="http://schemas.openxmlformats.org/spreadsheetml/2006/main" count="441" uniqueCount="177">
  <si>
    <t>Показатели</t>
  </si>
  <si>
    <t>Критерии оценивания на муниципальном уровне</t>
  </si>
  <si>
    <t>Значение критериев образовательной организации</t>
  </si>
  <si>
    <t>Реквизиты подтверждающих документов</t>
  </si>
  <si>
    <t>Ссылки на подтверждающие публикации  (ссылки указываются на публикации, а не сайт в целом)</t>
  </si>
  <si>
    <t xml:space="preserve">Оценка критерия в баллах (баллы вычисляются за соответствие) </t>
  </si>
  <si>
    <t>Максимальный балл по критериям</t>
  </si>
  <si>
    <t>Наименование организации___________</t>
  </si>
  <si>
    <t>справочно</t>
  </si>
  <si>
    <t>Количество педагогических работников</t>
  </si>
  <si>
    <t>Доля образовательных организаций, в которых осуществляется комплексное методическое сопровождение деятельности педагогов по вопросам воспитания</t>
  </si>
  <si>
    <t>Справочно</t>
  </si>
  <si>
    <t>Общее количество обучающихся</t>
  </si>
  <si>
    <t>Количество классных руководителей</t>
  </si>
  <si>
    <t>Подготовка кадров по приоритетным направлениям воспитания и социализации обучающихся</t>
  </si>
  <si>
    <t>Критерии оценивания на уровне образовательной организации</t>
  </si>
  <si>
    <t xml:space="preserve">справочно </t>
  </si>
  <si>
    <t>-</t>
  </si>
  <si>
    <t>Организация информационно-методической поддержки педагогов (мастер-классы, открытые уроки, семинары и т.д)</t>
  </si>
  <si>
    <t>да/нет</t>
  </si>
  <si>
    <t>приказ, план работы</t>
  </si>
  <si>
    <t>Наличие методических объединений</t>
  </si>
  <si>
    <t xml:space="preserve">Ссылки </t>
  </si>
  <si>
    <t>Организация распространения педагогического опыта (ресурсы профессионального мастерства, публикации в СМИ, ведение блогов, выступление на семинарах, конференциях и т.д.)</t>
  </si>
  <si>
    <t>да-1</t>
  </si>
  <si>
    <t>нет-0</t>
  </si>
  <si>
    <t>информация размещена на сайте ОО-1</t>
  </si>
  <si>
    <t>Доля педагогов, прошедших подготовку по приоритетным направлениям воспитания и социализации обучающихся, от общего количества педагогов</t>
  </si>
  <si>
    <t>Количество педагогов, прошедших подготовку по приоритетным направлениям воспитания и социализации обучающихся, от общего количества педагогов</t>
  </si>
  <si>
    <t>сертификаты, свидетельства</t>
  </si>
  <si>
    <t>1 балл за каждые 10%</t>
  </si>
  <si>
    <t>Обновление воспитательного процесса с учетом современных достижений науки и на основе отечественных традиций</t>
  </si>
  <si>
    <t>Доля образовательных организаций, реализующих программу по гражданскому воспитанию</t>
  </si>
  <si>
    <t>Наличие программы/раздела по гражданскому воспитанию</t>
  </si>
  <si>
    <t>приказ об утверждении программы</t>
  </si>
  <si>
    <t>Ссылка на опубликованную программу (при наличии)</t>
  </si>
  <si>
    <t>программа опубликована на сайте ОО - 1</t>
  </si>
  <si>
    <t>Доля образовательных организаций, реализующих программу по патриотическому воспитанию и формированию российской идентичности</t>
  </si>
  <si>
    <t>наличие программы/раздела по патриотическому воспитанию и формированию российской идентичности</t>
  </si>
  <si>
    <t>Доля образовательных организаций, реализующих программы по духовно-нравственному воспитанию</t>
  </si>
  <si>
    <t xml:space="preserve">наличие программы/раздела по духовно-нравственному воспитанию </t>
  </si>
  <si>
    <t>наличие программы/раздела по формированию культуры здоровья</t>
  </si>
  <si>
    <t>Доля образовательных организаций, реализующих программы по формированию культуры здоровья</t>
  </si>
  <si>
    <t>Доля образовательных организаций, реализующих программы по профессиональному самоопределению</t>
  </si>
  <si>
    <t>Доля образовательныцх организаций, реализующих программы по экологическому воспитанию</t>
  </si>
  <si>
    <t>наличие программы/раздела по профессиональному самоопределению</t>
  </si>
  <si>
    <t>наличие программы/раздела по экологическому воспитанию</t>
  </si>
  <si>
    <t>Доля образовательных организаций, реализующих программы по популяризации научных знаний среди детей</t>
  </si>
  <si>
    <t>наличие программы/раздела по популяризации научных знаний среди детей</t>
  </si>
  <si>
    <t>Развитие социальных институтов воспитания</t>
  </si>
  <si>
    <t>Доля образовательных организаций, осуществляющих взаимодействие  с общественными организациями профессионального образования по вопросам воспитания</t>
  </si>
  <si>
    <t>организация взаимодействия с общественными организациями, организациями профессионального образования по вопросам воспитания</t>
  </si>
  <si>
    <t>порядок взаимодействия или программы с участием общественных организаций</t>
  </si>
  <si>
    <t>ссылка на мероприятия с участием общественных организаций</t>
  </si>
  <si>
    <t>работа освещена на сайте ОО-1</t>
  </si>
  <si>
    <t xml:space="preserve">Организация условий для включения родителей в воспитательную деятельность образовательной организации </t>
  </si>
  <si>
    <t>планы/программы</t>
  </si>
  <si>
    <t>ссылка на мероприятия с участием родителей</t>
  </si>
  <si>
    <t>Доля образовательных организаций, осуществляющих популяризацию лучшего опыта воспитания детей, в том числе многодетных и приемных</t>
  </si>
  <si>
    <t>Организация по популяризации лучшего опыта воспитания детей в семьях, в том числе многодетных и приемных</t>
  </si>
  <si>
    <t>ссылки на публикации</t>
  </si>
  <si>
    <t>Доля образовательных организаций, использующих возможности информационно-телекоммуникационной сети "Интернет", в целях воспитания и социализации детей</t>
  </si>
  <si>
    <t>Использование возможности информационно-телекоммуникационной сети "Интернет", в целях воспитания и социализации детей</t>
  </si>
  <si>
    <t>Развитие добровольчества (волонтерства) среди обучающихся</t>
  </si>
  <si>
    <t>количество образовательных организаций общего образования, в которых созданы и функционируют волонтерские центры/отряды</t>
  </si>
  <si>
    <t>наличие волонтерского отряда</t>
  </si>
  <si>
    <t>приказ о создании</t>
  </si>
  <si>
    <t>приказ, опубликованный на сайте ОО - 1; работа отряда, освещенная на сайте ОО - 1</t>
  </si>
  <si>
    <t>Количество и доля обучающихся, участвующих в добровольчестве (волонтерстве), от общего количества обучающихся</t>
  </si>
  <si>
    <t>Количество обучающихся, участвующих в добровольчестве (волонтерстве)</t>
  </si>
  <si>
    <t>приказ об утверждении членов объединения</t>
  </si>
  <si>
    <t>Доля обучающихся, участвующих в добровольчествке (волонтерстве), от общего количества обучающихся</t>
  </si>
  <si>
    <t>1 балл за каждый 1%</t>
  </si>
  <si>
    <t>Количество добровольческих (волонтерских) объединений, осуществляющих деятельность в образовательных организациях</t>
  </si>
  <si>
    <t>Количество добровольческих (волонтерских) объединений, осуществляющих деятельность в образовательной организации</t>
  </si>
  <si>
    <t>1 объединение - 1 б</t>
  </si>
  <si>
    <t>нет объединения -0</t>
  </si>
  <si>
    <t>более 1 объединения - 2</t>
  </si>
  <si>
    <t>Развитие детских общественных объединений (РДШ, Юнармия, ЮИД и т.д.)</t>
  </si>
  <si>
    <t>Количество и доля обучающихся, вовлеченных в деятельногсть общественных объединений на базе образовательных организаций общего образования</t>
  </si>
  <si>
    <t>Количество обучающихся, вовлеченных в деятельность общественных  объединенийц на базе образовательных организаций общего образования</t>
  </si>
  <si>
    <t>утвержденный список членов объединения</t>
  </si>
  <si>
    <t>Доля обучающихся, вовлеченных в деятельность общественных объединений на базе образовательных организаций общего образования</t>
  </si>
  <si>
    <t>количество первичных и муниципальных отделений Общероссийской общественно-государственной детско-юношеской организации "Российское движение школьников"</t>
  </si>
  <si>
    <t>наличие первичных отделений Общероссийской общественно-государственной детско-юношеской организации "Российское движение школьников"</t>
  </si>
  <si>
    <t>ссылки</t>
  </si>
  <si>
    <t>деятельность освещена на сайте ОО-1</t>
  </si>
  <si>
    <t>Доля обучающихся, вовлеченных в деятельность Юнармии</t>
  </si>
  <si>
    <t>наличие отряда Юнармии</t>
  </si>
  <si>
    <t>деятельность отряда освещена на сайте ОО-1</t>
  </si>
  <si>
    <t>количество обучающихся, вовлеченных в деятельность ЮНАРМИИ</t>
  </si>
  <si>
    <t>утвержденный список</t>
  </si>
  <si>
    <t>доля обучающихся, вовлеченных в деятельность ЮНАРМИИ</t>
  </si>
  <si>
    <t>Доля обучающихся, вовлеченных в деятельность ЮИД</t>
  </si>
  <si>
    <t>Наличие основного отряда ЮИД</t>
  </si>
  <si>
    <t>наличие резервного отряда ЮИД</t>
  </si>
  <si>
    <t>количество обучающихся образовательной организации, вовлеченных в деятельность ЮИД</t>
  </si>
  <si>
    <t>Доля обучающихся образовательных организаций, вовлеченных в деятельность ЮИД</t>
  </si>
  <si>
    <t>Профилактика безнадзорности и правонарушений несовершеннолетних обучающихся</t>
  </si>
  <si>
    <t>Количество и доля обучающихся, принявших участие в индивидуальной профилактической работе (безнадзорность и правонарушения несовершеннолетних обучающихся), (дети. Состоящие на всех видах проофилактического учета/контроля, дети из семей. Состоящих на всех видах учета/контроля) от общего количества обучающихся, нуждающихся в индивидуальной профилактической работе</t>
  </si>
  <si>
    <t>Количество обучающихся, нуждающихся в индивидуальной профилактической работе (безнадзорность и правонарушения несовершеннолетних обучающихся) (дети, состоящие на всех видах профилактического учета/контроля, дети из семей, состоящих на всех видах учета/контроля) от общего количества обучающихся</t>
  </si>
  <si>
    <t>мониторинг/банк данных</t>
  </si>
  <si>
    <t>Доля обучающихся, нуждающихся в индивидуальной профилактической работе (безнадзорность и правонарушения несовершеннолетних обучающихся), (дети, состоящие на всех видах профилактического учета/контроля; дети из семей, состоящих на всех видах учета/контроля) от общего количества обучающихся</t>
  </si>
  <si>
    <t>Количество обучающихся, принявших участие в индивидуальной профилактической работе (безнадзорность и правонарушения несовершеннолетних), (дети, состоящие на всех видах профилактического учета/контроля; дети из семей, состоящих на всех видах учета/контроля)</t>
  </si>
  <si>
    <t>Доля обучающихся, принявших участие в индивидуальной профилактической работе (беспризорность и правонарушения несовершеннолетних обучающихся), (дети, состоящие на всех видах профилактического учета/контроля; дети, из семей, состоящих на всех видах учета/контроля) от общего количества обучающихся, нуждающихся в индивидуальной профилактической работе</t>
  </si>
  <si>
    <t>Количество и доля обучающихся, снятых с учета в ПДН в связи с усиленной коррекционно-профилактической работой (от общего количества состоявших на учете)</t>
  </si>
  <si>
    <t>Количество обучающихся, находящихся на учете в ПДН (на начало учебного года)</t>
  </si>
  <si>
    <t>Количество и доля обучающихся, находящихся на учете в ПДН (на конец учебного года)</t>
  </si>
  <si>
    <t>Количество обучающихся, снятых с учета в ПДН (не включаются обучающиеся, снятые с учета в связи с выбытием, окончанием обучения, отчислением по той или иной причине, достижением совершеннолетия и т.д.)</t>
  </si>
  <si>
    <t>Доля обучающихся, снятых с учета в ПДН в текущем учебном году (от общего количества состоящих на учете)</t>
  </si>
  <si>
    <t>1 балл  за каждые 10%</t>
  </si>
  <si>
    <t>Количество и доля обучающихся, состоящих на учете в ПДН, занятых системой дополнительного образования (от общего количества состоявших на учете в отчетном году)</t>
  </si>
  <si>
    <t>Количество обучающихся, состоявших на учете в ПДН в отчетном году</t>
  </si>
  <si>
    <t>Количество обучающихся, состоявших на учете пв ПДН, занятых в системе дополнительного образования</t>
  </si>
  <si>
    <t>Доля обучающихся, состоящих на учете в ПДН, занятых в системе дополнительного образования (от общего количества состоявших на учете)</t>
  </si>
  <si>
    <t>Количество и доля обучающихся, снятых с учета в КДНиЗП в связи с усиленной коррекционно-профилактическойработой (от общего количества состоящих на учете)</t>
  </si>
  <si>
    <t>Количество обучающихся, находящихся на учете  в КДНиЗП (на начало учебного года)</t>
  </si>
  <si>
    <t>Количество обучающихся, находящихся на учете  в КДНиЗП (на конец учебного года)</t>
  </si>
  <si>
    <t>Количество обучающихся, находящихся на учете  в КДНиЗП (в текущем учебном году)</t>
  </si>
  <si>
    <t>Доля обучающихся, снятых с  учета  в КДНиЗП (от общего количества состоявших на учете)</t>
  </si>
  <si>
    <t>Количество и доля обучающихся, состоящих на учете в КДНиЗП, занятых в системе дополнительного образования (от общего количества состоявших на учете в отчетном году)</t>
  </si>
  <si>
    <t>Общее количество обучающихся, состоящих  на учете КДНиЗП в отчетном году</t>
  </si>
  <si>
    <t>Количество обучающихся, состоящих на учете в КДНиЗП, занятых в системе дополнительного образования (от общего количества состоящих на учете)</t>
  </si>
  <si>
    <t>Доля обучающихся, состоящих на учете в КДНиЗП, занятых в системе дополнительного образования (от общего количества состоящих на учете в отчетном году)</t>
  </si>
  <si>
    <t>Количество и доля обучающихся, снятых с внутришкольного учета в связи с успешной коррекционно-профилактической работой (от общего количества состоявших на учете)</t>
  </si>
  <si>
    <t>Количество обучающихся, находящихся навнутришкольном учете (на начало учебного года)</t>
  </si>
  <si>
    <t>Количество обучающихся, находящихся навнутришкольном учете (на конец учебного года)</t>
  </si>
  <si>
    <t>Количество обучающихся, снятых с внутришкольного учета в текущем учебном году (не включаются обучающиеся, снятые с учета в связи с выбытием, окончанием обучения, отчислением по той или иной причине, достижением совершеннолетия и т.д.)</t>
  </si>
  <si>
    <t>Доля обучающихся, снятых с внутришкольного учета в текущем учебном году (от общего количества состоящих на учете)</t>
  </si>
  <si>
    <t>Количество и доля обучающихся, состоящих на внутришкольном учете, занятых в системе дополнительного образования (от общего количества состоящих на учете в отчетном году)</t>
  </si>
  <si>
    <t>Общее количество обучающихся, состоящих на внутришкольном учете в отчетном году</t>
  </si>
  <si>
    <t>Общее количество обучающихся, состоящих на внутришкольном учете в отчетном году, занятых в системе дополнительного образования</t>
  </si>
  <si>
    <t>Доля обучающихся, состоящих на внутришкольном учете в отчетном году, занятых в системе дополнительного образования (от общего количества состоявших на учете в отчетном году)</t>
  </si>
  <si>
    <t>Наличие системы учета обучающихся, не посещающих или систематически пропускающих по неуважительной причине уроки</t>
  </si>
  <si>
    <t>наличие системы учета обучающихся, не посещающих или систематически пропускающих по неуважительной причине уроки</t>
  </si>
  <si>
    <t>приказ/мониторинг</t>
  </si>
  <si>
    <t>Доля образовательных организаций, реализующих программы по формированию законопослушного поведения</t>
  </si>
  <si>
    <t>наличие программы/раздела по формированию законопослушного поведения</t>
  </si>
  <si>
    <t>программа опубликована на сайте-1</t>
  </si>
  <si>
    <t>Доля образовательных организаций, реализующих программы по раннему выявлению незаконного потребления наркотических средств и психотропных веществ</t>
  </si>
  <si>
    <t>наличие программы/раздела по раннему выявлению незаконного потребления наркотических средств и психотропных веществ</t>
  </si>
  <si>
    <t>Учет и поддержка обучающихся, для которых русский язык не является родным</t>
  </si>
  <si>
    <t>Охват детей с неродным русским языком мероприятиями по социальной и культурной адаптации</t>
  </si>
  <si>
    <t>Количество обучающихся с неродным русским языком</t>
  </si>
  <si>
    <t>Доля обучающихся с неродным русским языком</t>
  </si>
  <si>
    <t>Количество обучающихся с неродным русским языком, охваченных мероприятиями по социальной и культурной адаптации</t>
  </si>
  <si>
    <t>мониторинг</t>
  </si>
  <si>
    <t>Доля обучающихся с неродным русским языком, охваченных мероприятиями по социальной и культурной адаптации (от общего числа детей с неродным русским языком)</t>
  </si>
  <si>
    <t>Наличие программы поддержки детей с неродным русским языком мероприятиями по соцуиальной и культурной адаптации</t>
  </si>
  <si>
    <t>ссылка на опубликованную программу (при наличии)</t>
  </si>
  <si>
    <t>Повышение эффективности деятельности педагогических работников, осуществляющих классное руководство</t>
  </si>
  <si>
    <t>Количество и доля классных руководителей, в отношении которых проводилась оценка эффективности деятельности по классному руководству</t>
  </si>
  <si>
    <t>Приказ об оценке</t>
  </si>
  <si>
    <t>Количество/доля педагогических работников, осуществляющих деятельность по классному руководству, получивших поощрение</t>
  </si>
  <si>
    <t>количество классных руководителей</t>
  </si>
  <si>
    <t>Доля классных руководителей, в отношении которых проводилась оценка эффективности деятельности по классному руководству</t>
  </si>
  <si>
    <t>Количество классных руководителей, в отношении которых проводилась оценка эффективности деятельности по классному руководству</t>
  </si>
  <si>
    <t>Количество педагогических работников, осуществляющих деятельность по классному руководству, получивших поощрение</t>
  </si>
  <si>
    <t>Доля педагогических работниклов, осуществляющих деятельность по классному руководству, получивших поощрение</t>
  </si>
  <si>
    <t>Учет несовершеннолетних обучающихся, охваченных различными формами деятельности в каникулярный период</t>
  </si>
  <si>
    <t>Доля образовательных организаций, организующих оздоровительные лагеря</t>
  </si>
  <si>
    <t>ссылка на публикацию о деятельности лагеря/площадки</t>
  </si>
  <si>
    <t>информация о деятельности лагеря/площадки опубликована на сайте-1</t>
  </si>
  <si>
    <t>Кроличество обучающихся, охваченных организованным отдыхом в школьных оздоровительных лагерях</t>
  </si>
  <si>
    <t>договор с родителями, при каз о зачислении</t>
  </si>
  <si>
    <t>Доля обучающихся, охваченных организованным отдыхом в школьных оздоровительных лагерях</t>
  </si>
  <si>
    <t>Количество и доля обучающихся, направленных в стационарные организации оитдыха и оздоровления детей летнего, сезонного и круглогодичного действия</t>
  </si>
  <si>
    <t>Количество несовершеннолетних от 14 до 18 лет, трудоустроенных в общеобразовательные организации по договору с центром занятости</t>
  </si>
  <si>
    <t>Доля несовершеннолетних от 14 до 18 лет, трудоустроенных в общеобразовательных организациях по договору от Центра занятости населения</t>
  </si>
  <si>
    <t>Количество обучающихся, охваченных иными формами досуга и занятости в период каникулярного отдыха</t>
  </si>
  <si>
    <t>ссылки, подтверждающие мероприятия</t>
  </si>
  <si>
    <t>Доля обучающихся, охваченных иными формами досуга и занятости в период каникулярного отдыха</t>
  </si>
  <si>
    <t>Итого максимум баллов</t>
  </si>
  <si>
    <t>Доля образовательных организаций, создавших условия для включения родителей в воспитательную деятельность образовательной организации</t>
  </si>
  <si>
    <t>Количество и доля обучающихся, охваченных иными формами досуга и занятости в период каникулярного отдыха</t>
  </si>
  <si>
    <t>Количество и доля обучающихся, охваченных организованным отдыхом в школьных оздоровительных лагерях</t>
  </si>
  <si>
    <t>Наличие школьного оздоровительного лагеря/площадки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</si>
</sst>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quotePrefix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2" borderId="0" xfId="0" applyNumberFormat="1" applyFill="1" applyProtection="1"/>
    <xf numFmtId="0" fontId="0" fillId="2" borderId="0" xfId="0" applyFill="1" applyProtection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36" zoomScaleNormal="100" workbookViewId="0">
      <selection activeCell="A36" sqref="A36:A63"/>
    </sheetView>
  </sheetViews>
  <sheetFormatPr defaultRowHeight="15" x14ac:dyDescent="0.25"/>
  <cols>
    <col min="1" max="1" width="18.7109375" style="1" customWidth="1"/>
    <col min="2" max="2" width="39.140625" style="1" customWidth="1"/>
    <col min="3" max="3" width="22.85546875" style="1" customWidth="1"/>
    <col min="4" max="4" width="17.140625" style="1" customWidth="1"/>
    <col min="5" max="5" width="18.7109375" style="1" customWidth="1"/>
    <col min="6" max="6" width="19.7109375" style="1" customWidth="1"/>
    <col min="7" max="7" width="15.7109375" style="1" customWidth="1"/>
    <col min="8" max="8" width="14.28515625" style="1" customWidth="1"/>
    <col min="9" max="9" width="13" style="1" customWidth="1"/>
    <col min="10" max="10" width="20" style="1" customWidth="1"/>
    <col min="11" max="16384" width="9.140625" style="1"/>
  </cols>
  <sheetData>
    <row r="1" spans="1:10" x14ac:dyDescent="0.25">
      <c r="A1" s="11" t="s">
        <v>7</v>
      </c>
      <c r="B1" s="11"/>
      <c r="C1" s="11"/>
      <c r="D1" s="11"/>
      <c r="E1" s="11"/>
      <c r="F1" s="11"/>
      <c r="G1" s="11"/>
      <c r="H1" s="11"/>
    </row>
    <row r="2" spans="1:10" ht="105" x14ac:dyDescent="0.25">
      <c r="A2" s="2" t="s">
        <v>0</v>
      </c>
      <c r="B2" s="2" t="s">
        <v>1</v>
      </c>
      <c r="C2" s="2" t="s">
        <v>15</v>
      </c>
      <c r="D2" s="2" t="s">
        <v>2</v>
      </c>
      <c r="E2" s="2" t="s">
        <v>3</v>
      </c>
      <c r="F2" s="2" t="s">
        <v>4</v>
      </c>
      <c r="G2" s="10" t="s">
        <v>5</v>
      </c>
      <c r="H2" s="11"/>
      <c r="I2" s="11"/>
      <c r="J2" s="2" t="s">
        <v>6</v>
      </c>
    </row>
    <row r="3" spans="1:10" x14ac:dyDescent="0.25">
      <c r="A3" s="2" t="s">
        <v>16</v>
      </c>
      <c r="B3" s="10" t="s">
        <v>9</v>
      </c>
      <c r="C3" s="10"/>
      <c r="E3" s="3" t="s">
        <v>17</v>
      </c>
      <c r="F3" s="4" t="s">
        <v>17</v>
      </c>
      <c r="G3" s="10" t="s">
        <v>11</v>
      </c>
      <c r="H3" s="10"/>
      <c r="I3" s="11"/>
      <c r="J3" s="11"/>
    </row>
    <row r="4" spans="1:10" x14ac:dyDescent="0.25">
      <c r="A4" s="2"/>
      <c r="B4" s="10" t="s">
        <v>12</v>
      </c>
      <c r="C4" s="10"/>
      <c r="E4" s="2" t="s">
        <v>17</v>
      </c>
      <c r="F4" s="4" t="s">
        <v>17</v>
      </c>
      <c r="G4" s="10" t="s">
        <v>11</v>
      </c>
      <c r="H4" s="10"/>
      <c r="I4" s="11"/>
      <c r="J4" s="11"/>
    </row>
    <row r="5" spans="1:10" x14ac:dyDescent="0.25">
      <c r="A5" s="2"/>
      <c r="B5" s="10" t="s">
        <v>13</v>
      </c>
      <c r="C5" s="10"/>
      <c r="E5" s="2" t="s">
        <v>17</v>
      </c>
      <c r="F5" s="2" t="s">
        <v>17</v>
      </c>
      <c r="G5" s="10" t="s">
        <v>11</v>
      </c>
      <c r="H5" s="10"/>
      <c r="I5" s="11"/>
      <c r="J5" s="11"/>
    </row>
    <row r="6" spans="1:10" ht="105" x14ac:dyDescent="0.25">
      <c r="A6" s="10" t="s">
        <v>14</v>
      </c>
      <c r="B6" s="10" t="s">
        <v>10</v>
      </c>
      <c r="C6" s="2" t="s">
        <v>18</v>
      </c>
      <c r="D6" s="1" t="s">
        <v>19</v>
      </c>
      <c r="E6" s="2" t="s">
        <v>20</v>
      </c>
      <c r="F6" s="2" t="s">
        <v>22</v>
      </c>
      <c r="G6" s="2" t="s">
        <v>24</v>
      </c>
      <c r="H6" s="2" t="s">
        <v>25</v>
      </c>
      <c r="I6" s="2" t="s">
        <v>26</v>
      </c>
      <c r="J6" s="1">
        <v>2</v>
      </c>
    </row>
    <row r="7" spans="1:10" ht="60" x14ac:dyDescent="0.25">
      <c r="A7" s="11"/>
      <c r="B7" s="11"/>
      <c r="C7" s="2" t="s">
        <v>21</v>
      </c>
      <c r="D7" s="1" t="s">
        <v>19</v>
      </c>
      <c r="E7" s="2" t="s">
        <v>20</v>
      </c>
      <c r="F7" s="1" t="s">
        <v>22</v>
      </c>
      <c r="G7" s="1" t="s">
        <v>24</v>
      </c>
      <c r="H7" s="1" t="s">
        <v>25</v>
      </c>
      <c r="I7" s="2" t="s">
        <v>26</v>
      </c>
      <c r="J7" s="1">
        <v>2</v>
      </c>
    </row>
    <row r="8" spans="1:10" ht="165" x14ac:dyDescent="0.25">
      <c r="A8" s="11"/>
      <c r="B8" s="11"/>
      <c r="C8" s="2" t="s">
        <v>23</v>
      </c>
      <c r="D8" s="1" t="s">
        <v>19</v>
      </c>
      <c r="E8" s="2" t="s">
        <v>20</v>
      </c>
      <c r="F8" s="1" t="s">
        <v>22</v>
      </c>
      <c r="G8" s="1" t="s">
        <v>24</v>
      </c>
      <c r="H8" s="1" t="s">
        <v>25</v>
      </c>
      <c r="I8" s="2" t="s">
        <v>26</v>
      </c>
      <c r="J8" s="1">
        <v>2</v>
      </c>
    </row>
    <row r="9" spans="1:10" ht="150" x14ac:dyDescent="0.25">
      <c r="A9" s="11"/>
      <c r="B9" s="10" t="s">
        <v>27</v>
      </c>
      <c r="C9" s="2" t="s">
        <v>28</v>
      </c>
      <c r="D9" s="1">
        <v>30</v>
      </c>
      <c r="E9" s="2" t="s">
        <v>29</v>
      </c>
      <c r="F9" s="2" t="s">
        <v>17</v>
      </c>
      <c r="G9" s="10" t="s">
        <v>8</v>
      </c>
      <c r="H9" s="11"/>
      <c r="I9" s="11"/>
      <c r="J9" s="11"/>
    </row>
    <row r="10" spans="1:10" ht="150" x14ac:dyDescent="0.25">
      <c r="A10" s="11"/>
      <c r="B10" s="11"/>
      <c r="C10" s="2" t="s">
        <v>27</v>
      </c>
      <c r="D10" s="7" t="e">
        <f>IF(D9=0,0,ROUND(D9*100/$D$3,1))</f>
        <v>#DIV/0!</v>
      </c>
      <c r="E10" s="2" t="s">
        <v>17</v>
      </c>
      <c r="F10" s="2" t="s">
        <v>17</v>
      </c>
      <c r="G10" s="10" t="s">
        <v>30</v>
      </c>
      <c r="H10" s="11"/>
      <c r="I10" s="11"/>
      <c r="J10" s="1">
        <v>10</v>
      </c>
    </row>
    <row r="11" spans="1:10" ht="60" x14ac:dyDescent="0.25">
      <c r="A11" s="10" t="s">
        <v>31</v>
      </c>
      <c r="B11" s="2" t="s">
        <v>32</v>
      </c>
      <c r="C11" s="2" t="s">
        <v>33</v>
      </c>
      <c r="D11" s="2" t="s">
        <v>19</v>
      </c>
      <c r="E11" s="2" t="s">
        <v>34</v>
      </c>
      <c r="F11" s="2" t="s">
        <v>35</v>
      </c>
      <c r="G11" s="2" t="s">
        <v>24</v>
      </c>
      <c r="H11" s="2" t="s">
        <v>25</v>
      </c>
      <c r="I11" s="5" t="s">
        <v>36</v>
      </c>
      <c r="J11" s="1">
        <v>2</v>
      </c>
    </row>
    <row r="12" spans="1:10" ht="105" x14ac:dyDescent="0.25">
      <c r="A12" s="11"/>
      <c r="B12" s="2" t="s">
        <v>37</v>
      </c>
      <c r="C12" s="2" t="s">
        <v>38</v>
      </c>
      <c r="D12" s="1" t="s">
        <v>19</v>
      </c>
      <c r="E12" s="2" t="s">
        <v>34</v>
      </c>
      <c r="F12" s="9" t="s">
        <v>35</v>
      </c>
      <c r="G12" s="2" t="s">
        <v>24</v>
      </c>
      <c r="H12" s="2" t="s">
        <v>25</v>
      </c>
      <c r="I12" s="5" t="s">
        <v>36</v>
      </c>
      <c r="J12" s="1">
        <v>2</v>
      </c>
    </row>
    <row r="13" spans="1:10" ht="75" x14ac:dyDescent="0.25">
      <c r="A13" s="11"/>
      <c r="B13" s="2" t="s">
        <v>39</v>
      </c>
      <c r="C13" s="2" t="s">
        <v>40</v>
      </c>
      <c r="D13" s="1" t="s">
        <v>19</v>
      </c>
      <c r="E13" s="2" t="s">
        <v>34</v>
      </c>
      <c r="F13" s="9" t="s">
        <v>35</v>
      </c>
      <c r="G13" s="2" t="s">
        <v>24</v>
      </c>
      <c r="H13" s="2" t="s">
        <v>25</v>
      </c>
      <c r="I13" s="5" t="s">
        <v>36</v>
      </c>
      <c r="J13" s="1">
        <v>2</v>
      </c>
    </row>
    <row r="14" spans="1:10" ht="60" x14ac:dyDescent="0.25">
      <c r="A14" s="11"/>
      <c r="B14" s="2" t="s">
        <v>42</v>
      </c>
      <c r="C14" s="2" t="s">
        <v>41</v>
      </c>
      <c r="D14" s="1" t="s">
        <v>19</v>
      </c>
      <c r="E14" s="2" t="s">
        <v>34</v>
      </c>
      <c r="F14" s="9" t="s">
        <v>35</v>
      </c>
      <c r="G14" s="2" t="s">
        <v>24</v>
      </c>
      <c r="H14" s="2" t="s">
        <v>25</v>
      </c>
      <c r="I14" s="5" t="s">
        <v>36</v>
      </c>
      <c r="J14" s="1">
        <v>2</v>
      </c>
    </row>
    <row r="15" spans="1:10" ht="75" x14ac:dyDescent="0.25">
      <c r="A15" s="11"/>
      <c r="B15" s="2" t="s">
        <v>43</v>
      </c>
      <c r="C15" s="2" t="s">
        <v>45</v>
      </c>
      <c r="D15" s="1" t="s">
        <v>19</v>
      </c>
      <c r="E15" s="2" t="s">
        <v>34</v>
      </c>
      <c r="F15" s="9" t="s">
        <v>35</v>
      </c>
      <c r="G15" s="2" t="s">
        <v>24</v>
      </c>
      <c r="H15" s="2" t="s">
        <v>25</v>
      </c>
      <c r="I15" s="5" t="s">
        <v>36</v>
      </c>
      <c r="J15" s="1">
        <v>2</v>
      </c>
    </row>
    <row r="16" spans="1:10" ht="60" x14ac:dyDescent="0.25">
      <c r="A16" s="11"/>
      <c r="B16" s="2" t="s">
        <v>44</v>
      </c>
      <c r="C16" s="2" t="s">
        <v>46</v>
      </c>
      <c r="D16" s="1" t="s">
        <v>19</v>
      </c>
      <c r="E16" s="2" t="s">
        <v>34</v>
      </c>
      <c r="F16" s="9" t="s">
        <v>35</v>
      </c>
      <c r="G16" s="2" t="s">
        <v>24</v>
      </c>
      <c r="H16" s="2" t="s">
        <v>25</v>
      </c>
      <c r="I16" s="5" t="s">
        <v>36</v>
      </c>
      <c r="J16" s="1">
        <v>2</v>
      </c>
    </row>
    <row r="17" spans="1:10" ht="75" x14ac:dyDescent="0.25">
      <c r="A17" s="11"/>
      <c r="B17" s="2" t="s">
        <v>47</v>
      </c>
      <c r="C17" s="2" t="s">
        <v>48</v>
      </c>
      <c r="D17" s="1" t="s">
        <v>19</v>
      </c>
      <c r="E17" s="2" t="s">
        <v>34</v>
      </c>
      <c r="F17" s="9" t="s">
        <v>35</v>
      </c>
      <c r="G17" s="2" t="s">
        <v>24</v>
      </c>
      <c r="H17" s="2" t="s">
        <v>25</v>
      </c>
      <c r="I17" s="5" t="s">
        <v>36</v>
      </c>
      <c r="J17" s="1">
        <v>2</v>
      </c>
    </row>
    <row r="18" spans="1:10" ht="120" x14ac:dyDescent="0.25">
      <c r="A18" s="10" t="s">
        <v>49</v>
      </c>
      <c r="B18" s="2" t="s">
        <v>50</v>
      </c>
      <c r="C18" s="2" t="s">
        <v>51</v>
      </c>
      <c r="D18" s="2" t="s">
        <v>19</v>
      </c>
      <c r="E18" s="2" t="s">
        <v>52</v>
      </c>
      <c r="F18" s="2" t="s">
        <v>53</v>
      </c>
      <c r="G18" s="2" t="s">
        <v>24</v>
      </c>
      <c r="H18" s="2" t="s">
        <v>25</v>
      </c>
      <c r="I18" s="5" t="s">
        <v>54</v>
      </c>
      <c r="J18" s="1">
        <v>2</v>
      </c>
    </row>
    <row r="19" spans="1:10" ht="105" x14ac:dyDescent="0.25">
      <c r="A19" s="11"/>
      <c r="B19" s="2" t="s">
        <v>173</v>
      </c>
      <c r="C19" s="2" t="s">
        <v>55</v>
      </c>
      <c r="D19" s="1" t="s">
        <v>19</v>
      </c>
      <c r="E19" s="2" t="s">
        <v>56</v>
      </c>
      <c r="F19" s="2" t="s">
        <v>57</v>
      </c>
      <c r="G19" s="2" t="s">
        <v>24</v>
      </c>
      <c r="H19" s="2" t="s">
        <v>25</v>
      </c>
      <c r="I19" s="5" t="s">
        <v>54</v>
      </c>
      <c r="J19" s="1">
        <v>2</v>
      </c>
    </row>
    <row r="20" spans="1:10" ht="105" x14ac:dyDescent="0.25">
      <c r="A20" s="11"/>
      <c r="B20" s="2" t="s">
        <v>58</v>
      </c>
      <c r="C20" s="2" t="s">
        <v>59</v>
      </c>
      <c r="D20" s="1" t="s">
        <v>19</v>
      </c>
      <c r="E20" s="2" t="s">
        <v>56</v>
      </c>
      <c r="F20" s="2" t="s">
        <v>60</v>
      </c>
      <c r="G20" s="2" t="s">
        <v>24</v>
      </c>
      <c r="H20" s="2" t="s">
        <v>25</v>
      </c>
      <c r="I20" s="5" t="s">
        <v>54</v>
      </c>
      <c r="J20" s="1">
        <v>2</v>
      </c>
    </row>
    <row r="21" spans="1:10" ht="105" x14ac:dyDescent="0.25">
      <c r="A21" s="11"/>
      <c r="B21" s="2" t="s">
        <v>61</v>
      </c>
      <c r="C21" s="2" t="s">
        <v>62</v>
      </c>
      <c r="D21" s="1" t="s">
        <v>19</v>
      </c>
      <c r="E21" s="2" t="s">
        <v>56</v>
      </c>
      <c r="F21" s="2" t="s">
        <v>60</v>
      </c>
      <c r="G21" s="2" t="s">
        <v>24</v>
      </c>
      <c r="H21" s="2" t="s">
        <v>25</v>
      </c>
      <c r="I21" s="5" t="s">
        <v>54</v>
      </c>
      <c r="J21" s="1">
        <v>2</v>
      </c>
    </row>
    <row r="22" spans="1:10" ht="135" x14ac:dyDescent="0.25">
      <c r="A22" s="10" t="s">
        <v>63</v>
      </c>
      <c r="B22" s="2" t="s">
        <v>64</v>
      </c>
      <c r="C22" s="2" t="s">
        <v>65</v>
      </c>
      <c r="D22" s="2" t="s">
        <v>19</v>
      </c>
      <c r="E22" s="2" t="s">
        <v>66</v>
      </c>
      <c r="F22" s="2" t="s">
        <v>60</v>
      </c>
      <c r="G22" s="2" t="s">
        <v>24</v>
      </c>
      <c r="H22" s="2" t="s">
        <v>25</v>
      </c>
      <c r="I22" s="5" t="s">
        <v>67</v>
      </c>
      <c r="J22" s="1">
        <v>3</v>
      </c>
    </row>
    <row r="23" spans="1:10" ht="75" x14ac:dyDescent="0.25">
      <c r="A23" s="11"/>
      <c r="B23" s="10" t="s">
        <v>68</v>
      </c>
      <c r="C23" s="2" t="s">
        <v>69</v>
      </c>
      <c r="D23" s="6"/>
      <c r="E23" s="2" t="s">
        <v>70</v>
      </c>
      <c r="F23" s="2" t="s">
        <v>17</v>
      </c>
      <c r="G23" s="10" t="s">
        <v>8</v>
      </c>
      <c r="H23" s="11"/>
      <c r="I23" s="11"/>
      <c r="J23" s="11"/>
    </row>
    <row r="24" spans="1:10" ht="90" x14ac:dyDescent="0.25">
      <c r="A24" s="11"/>
      <c r="B24" s="11"/>
      <c r="C24" s="2" t="s">
        <v>71</v>
      </c>
      <c r="D24" s="7">
        <f>IF(D23=0,0,ROUND(D23*100/$D$3,1))</f>
        <v>0</v>
      </c>
      <c r="E24" s="2" t="s">
        <v>17</v>
      </c>
      <c r="F24" s="2" t="s">
        <v>17</v>
      </c>
      <c r="G24" s="12" t="s">
        <v>72</v>
      </c>
      <c r="H24" s="11"/>
      <c r="I24" s="11"/>
      <c r="J24" s="1">
        <v>100</v>
      </c>
    </row>
    <row r="25" spans="1:10" ht="120" x14ac:dyDescent="0.25">
      <c r="A25" s="11"/>
      <c r="B25" s="5" t="s">
        <v>73</v>
      </c>
      <c r="C25" s="2" t="s">
        <v>74</v>
      </c>
      <c r="E25" s="2" t="s">
        <v>66</v>
      </c>
      <c r="F25" s="2" t="s">
        <v>60</v>
      </c>
      <c r="G25" s="5" t="s">
        <v>75</v>
      </c>
      <c r="H25" s="5" t="s">
        <v>76</v>
      </c>
      <c r="I25" s="5" t="s">
        <v>77</v>
      </c>
      <c r="J25" s="1">
        <v>2</v>
      </c>
    </row>
    <row r="26" spans="1:10" ht="135" x14ac:dyDescent="0.25">
      <c r="A26" s="10" t="s">
        <v>78</v>
      </c>
      <c r="B26" s="12" t="s">
        <v>79</v>
      </c>
      <c r="C26" s="2" t="s">
        <v>80</v>
      </c>
      <c r="E26" s="2" t="s">
        <v>81</v>
      </c>
      <c r="F26" s="2" t="s">
        <v>17</v>
      </c>
      <c r="G26" s="12" t="s">
        <v>11</v>
      </c>
      <c r="H26" s="11"/>
      <c r="I26" s="11"/>
      <c r="J26" s="11"/>
    </row>
    <row r="27" spans="1:10" ht="120" x14ac:dyDescent="0.25">
      <c r="A27" s="11"/>
      <c r="B27" s="11"/>
      <c r="C27" s="2" t="s">
        <v>82</v>
      </c>
      <c r="D27" s="7">
        <f>IF(D26=0,0,ROUND(D26*100/$D$3,1))</f>
        <v>0</v>
      </c>
      <c r="E27" s="2" t="s">
        <v>17</v>
      </c>
      <c r="F27" s="2" t="s">
        <v>17</v>
      </c>
      <c r="G27" s="10" t="s">
        <v>30</v>
      </c>
      <c r="H27" s="11"/>
      <c r="I27" s="11"/>
      <c r="J27" s="1">
        <v>10</v>
      </c>
    </row>
    <row r="28" spans="1:10" ht="135" x14ac:dyDescent="0.25">
      <c r="A28" s="11"/>
      <c r="B28" s="5" t="s">
        <v>83</v>
      </c>
      <c r="C28" s="2" t="s">
        <v>84</v>
      </c>
      <c r="D28" s="1" t="s">
        <v>19</v>
      </c>
      <c r="E28" s="2" t="s">
        <v>66</v>
      </c>
      <c r="F28" s="2" t="s">
        <v>85</v>
      </c>
      <c r="G28" s="2" t="s">
        <v>24</v>
      </c>
      <c r="H28" s="2" t="s">
        <v>25</v>
      </c>
      <c r="I28" s="2" t="s">
        <v>86</v>
      </c>
      <c r="J28" s="1">
        <v>2</v>
      </c>
    </row>
    <row r="29" spans="1:10" ht="60" x14ac:dyDescent="0.25">
      <c r="A29" s="11"/>
      <c r="B29" s="12" t="s">
        <v>87</v>
      </c>
      <c r="C29" s="2" t="s">
        <v>88</v>
      </c>
      <c r="D29" s="1" t="s">
        <v>19</v>
      </c>
      <c r="E29" s="2" t="s">
        <v>66</v>
      </c>
      <c r="F29" s="2" t="s">
        <v>85</v>
      </c>
      <c r="G29" s="2" t="s">
        <v>24</v>
      </c>
      <c r="H29" s="2" t="s">
        <v>25</v>
      </c>
      <c r="I29" s="2" t="s">
        <v>89</v>
      </c>
      <c r="J29" s="1">
        <v>2</v>
      </c>
    </row>
    <row r="30" spans="1:10" ht="75" x14ac:dyDescent="0.25">
      <c r="A30" s="11"/>
      <c r="B30" s="11"/>
      <c r="C30" s="2" t="s">
        <v>90</v>
      </c>
      <c r="E30" s="2" t="s">
        <v>91</v>
      </c>
      <c r="F30" s="2" t="s">
        <v>17</v>
      </c>
      <c r="G30" s="10" t="s">
        <v>11</v>
      </c>
      <c r="H30" s="11"/>
      <c r="I30" s="11"/>
      <c r="J30" s="11"/>
    </row>
    <row r="31" spans="1:10" ht="60" x14ac:dyDescent="0.25">
      <c r="A31" s="11"/>
      <c r="B31" s="11"/>
      <c r="C31" s="2" t="s">
        <v>92</v>
      </c>
      <c r="D31" s="8"/>
      <c r="E31" s="2" t="s">
        <v>17</v>
      </c>
      <c r="F31" s="2" t="s">
        <v>17</v>
      </c>
      <c r="G31" s="10" t="s">
        <v>72</v>
      </c>
      <c r="H31" s="11"/>
      <c r="I31" s="11"/>
      <c r="J31" s="1">
        <v>100</v>
      </c>
    </row>
    <row r="32" spans="1:10" ht="60" x14ac:dyDescent="0.25">
      <c r="A32" s="11"/>
      <c r="B32" s="10" t="s">
        <v>93</v>
      </c>
      <c r="C32" s="2" t="s">
        <v>94</v>
      </c>
      <c r="D32" s="1" t="s">
        <v>19</v>
      </c>
      <c r="E32" s="2" t="s">
        <v>66</v>
      </c>
      <c r="F32" s="2" t="s">
        <v>60</v>
      </c>
      <c r="G32" s="2" t="s">
        <v>24</v>
      </c>
      <c r="H32" s="2" t="s">
        <v>25</v>
      </c>
      <c r="I32" s="2" t="s">
        <v>89</v>
      </c>
      <c r="J32" s="1">
        <v>2</v>
      </c>
    </row>
    <row r="33" spans="1:10" ht="30" x14ac:dyDescent="0.25">
      <c r="A33" s="11"/>
      <c r="B33" s="11"/>
      <c r="C33" s="2" t="s">
        <v>95</v>
      </c>
      <c r="D33" s="1" t="s">
        <v>19</v>
      </c>
      <c r="E33" s="2" t="s">
        <v>66</v>
      </c>
      <c r="F33" s="2" t="s">
        <v>60</v>
      </c>
      <c r="G33" s="2" t="s">
        <v>24</v>
      </c>
      <c r="H33" s="10" t="s">
        <v>25</v>
      </c>
      <c r="I33" s="10"/>
      <c r="J33" s="1">
        <v>1</v>
      </c>
    </row>
    <row r="34" spans="1:10" ht="90" x14ac:dyDescent="0.25">
      <c r="A34" s="11"/>
      <c r="B34" s="11"/>
      <c r="C34" s="2" t="s">
        <v>96</v>
      </c>
      <c r="E34" s="2" t="s">
        <v>91</v>
      </c>
      <c r="F34" s="2" t="s">
        <v>17</v>
      </c>
      <c r="G34" s="10" t="s">
        <v>11</v>
      </c>
      <c r="H34" s="11"/>
      <c r="I34" s="11"/>
      <c r="J34" s="11"/>
    </row>
    <row r="35" spans="1:10" ht="75" x14ac:dyDescent="0.25">
      <c r="A35" s="11"/>
      <c r="B35" s="11"/>
      <c r="C35" s="2" t="s">
        <v>97</v>
      </c>
      <c r="D35" s="7">
        <f>IF(D34=0,0,ROUND(D34*100/$D$3,1))</f>
        <v>0</v>
      </c>
      <c r="E35" s="2" t="s">
        <v>17</v>
      </c>
      <c r="F35" s="2" t="s">
        <v>17</v>
      </c>
      <c r="G35" s="10" t="s">
        <v>72</v>
      </c>
      <c r="H35" s="11"/>
      <c r="I35" s="11"/>
      <c r="J35" s="1">
        <v>100</v>
      </c>
    </row>
    <row r="36" spans="1:10" ht="285" x14ac:dyDescent="0.25">
      <c r="A36" s="10" t="s">
        <v>98</v>
      </c>
      <c r="B36" s="10" t="s">
        <v>99</v>
      </c>
      <c r="C36" s="2" t="s">
        <v>100</v>
      </c>
      <c r="E36" s="2" t="s">
        <v>101</v>
      </c>
      <c r="F36" s="2" t="s">
        <v>17</v>
      </c>
      <c r="G36" s="10" t="s">
        <v>8</v>
      </c>
      <c r="H36" s="11"/>
      <c r="I36" s="11"/>
      <c r="J36" s="11"/>
    </row>
    <row r="37" spans="1:10" ht="270" x14ac:dyDescent="0.25">
      <c r="A37" s="11"/>
      <c r="B37" s="11"/>
      <c r="C37" s="2" t="s">
        <v>102</v>
      </c>
      <c r="D37" s="7">
        <f>IF(D36=0,0,ROUND(D36*100/$D$3,1))</f>
        <v>0</v>
      </c>
      <c r="E37" s="2" t="s">
        <v>17</v>
      </c>
      <c r="F37" s="2" t="s">
        <v>17</v>
      </c>
      <c r="G37" s="10" t="s">
        <v>8</v>
      </c>
      <c r="H37" s="11"/>
      <c r="I37" s="11"/>
      <c r="J37" s="11"/>
    </row>
    <row r="38" spans="1:10" ht="240" x14ac:dyDescent="0.25">
      <c r="A38" s="11"/>
      <c r="B38" s="11"/>
      <c r="C38" s="2" t="s">
        <v>103</v>
      </c>
      <c r="E38" s="2" t="s">
        <v>101</v>
      </c>
      <c r="F38" s="2" t="s">
        <v>17</v>
      </c>
      <c r="G38" s="10" t="s">
        <v>8</v>
      </c>
      <c r="H38" s="11"/>
      <c r="I38" s="11"/>
      <c r="J38" s="11"/>
    </row>
    <row r="39" spans="1:10" ht="330" x14ac:dyDescent="0.25">
      <c r="A39" s="11"/>
      <c r="C39" s="2" t="s">
        <v>104</v>
      </c>
      <c r="D39" s="7">
        <f>IF(D38=0,0,ROUND(D38*100/$D$3,1))</f>
        <v>0</v>
      </c>
      <c r="E39" s="2" t="s">
        <v>17</v>
      </c>
      <c r="F39" s="2" t="s">
        <v>17</v>
      </c>
      <c r="G39" s="10" t="s">
        <v>30</v>
      </c>
      <c r="H39" s="11"/>
      <c r="I39" s="11"/>
      <c r="J39" s="1">
        <v>10</v>
      </c>
    </row>
    <row r="40" spans="1:10" ht="75" x14ac:dyDescent="0.25">
      <c r="A40" s="11"/>
      <c r="B40" s="10" t="s">
        <v>105</v>
      </c>
      <c r="C40" s="2" t="s">
        <v>106</v>
      </c>
      <c r="E40" s="2" t="s">
        <v>101</v>
      </c>
      <c r="F40" s="2" t="s">
        <v>17</v>
      </c>
      <c r="G40" s="10" t="s">
        <v>8</v>
      </c>
      <c r="H40" s="11"/>
      <c r="I40" s="11"/>
      <c r="J40" s="11"/>
    </row>
    <row r="41" spans="1:10" ht="75" x14ac:dyDescent="0.25">
      <c r="A41" s="11"/>
      <c r="B41" s="11"/>
      <c r="C41" s="2" t="s">
        <v>107</v>
      </c>
      <c r="E41" s="2" t="s">
        <v>101</v>
      </c>
      <c r="F41" s="2" t="s">
        <v>17</v>
      </c>
      <c r="G41" s="10" t="s">
        <v>8</v>
      </c>
      <c r="H41" s="11"/>
      <c r="I41" s="11"/>
      <c r="J41" s="11"/>
    </row>
    <row r="42" spans="1:10" ht="195" x14ac:dyDescent="0.25">
      <c r="A42" s="11"/>
      <c r="B42" s="11"/>
      <c r="C42" s="2" t="s">
        <v>108</v>
      </c>
      <c r="E42" s="2" t="s">
        <v>101</v>
      </c>
      <c r="F42" s="2" t="s">
        <v>17</v>
      </c>
      <c r="G42" s="10" t="s">
        <v>8</v>
      </c>
      <c r="H42" s="11"/>
      <c r="I42" s="11"/>
      <c r="J42" s="11"/>
    </row>
    <row r="43" spans="1:10" ht="75" x14ac:dyDescent="0.25">
      <c r="A43" s="11"/>
      <c r="B43" s="11"/>
      <c r="C43" s="2" t="s">
        <v>109</v>
      </c>
      <c r="D43" s="7">
        <f>IF(D42=0,0,ROUND(D42*100/$D$3,1))</f>
        <v>0</v>
      </c>
      <c r="E43" s="2" t="s">
        <v>17</v>
      </c>
      <c r="F43" s="2" t="s">
        <v>17</v>
      </c>
      <c r="G43" s="11" t="s">
        <v>110</v>
      </c>
      <c r="H43" s="11"/>
      <c r="I43" s="11"/>
      <c r="J43" s="1">
        <v>10</v>
      </c>
    </row>
    <row r="44" spans="1:10" ht="60" x14ac:dyDescent="0.25">
      <c r="A44" s="11"/>
      <c r="B44" s="10" t="s">
        <v>111</v>
      </c>
      <c r="C44" s="2" t="s">
        <v>112</v>
      </c>
      <c r="E44" s="2" t="s">
        <v>101</v>
      </c>
      <c r="F44" s="2" t="s">
        <v>17</v>
      </c>
      <c r="G44" s="10" t="s">
        <v>8</v>
      </c>
      <c r="H44" s="11"/>
      <c r="I44" s="11"/>
      <c r="J44" s="11"/>
    </row>
    <row r="45" spans="1:10" ht="105" x14ac:dyDescent="0.25">
      <c r="A45" s="11"/>
      <c r="B45" s="11"/>
      <c r="C45" s="2" t="s">
        <v>113</v>
      </c>
      <c r="E45" s="2" t="s">
        <v>101</v>
      </c>
      <c r="F45" s="2" t="s">
        <v>17</v>
      </c>
      <c r="G45" s="10" t="s">
        <v>8</v>
      </c>
      <c r="H45" s="11"/>
      <c r="I45" s="11"/>
      <c r="J45" s="11"/>
    </row>
    <row r="46" spans="1:10" ht="120" x14ac:dyDescent="0.25">
      <c r="A46" s="11"/>
      <c r="B46" s="11"/>
      <c r="C46" s="2" t="s">
        <v>114</v>
      </c>
      <c r="D46" s="7">
        <f>IF(D45=0,0,ROUND(D45*100/$D$3,1))</f>
        <v>0</v>
      </c>
      <c r="E46" s="2" t="s">
        <v>17</v>
      </c>
      <c r="F46" s="2" t="s">
        <v>17</v>
      </c>
      <c r="G46" s="11" t="s">
        <v>30</v>
      </c>
      <c r="H46" s="11"/>
      <c r="I46" s="11"/>
      <c r="J46" s="1">
        <v>10</v>
      </c>
    </row>
    <row r="47" spans="1:10" ht="75" x14ac:dyDescent="0.25">
      <c r="A47" s="11"/>
      <c r="B47" s="10" t="s">
        <v>115</v>
      </c>
      <c r="C47" s="2" t="s">
        <v>116</v>
      </c>
      <c r="E47" s="2" t="s">
        <v>101</v>
      </c>
      <c r="F47" s="2" t="s">
        <v>17</v>
      </c>
      <c r="G47" s="10" t="s">
        <v>8</v>
      </c>
      <c r="H47" s="11"/>
      <c r="I47" s="11"/>
      <c r="J47" s="11"/>
    </row>
    <row r="48" spans="1:10" ht="75" x14ac:dyDescent="0.25">
      <c r="A48" s="11"/>
      <c r="B48" s="11"/>
      <c r="C48" s="2" t="s">
        <v>117</v>
      </c>
      <c r="E48" s="2" t="s">
        <v>101</v>
      </c>
      <c r="F48" s="2" t="s">
        <v>17</v>
      </c>
      <c r="G48" s="10" t="s">
        <v>8</v>
      </c>
      <c r="H48" s="11"/>
      <c r="I48" s="11"/>
      <c r="J48" s="11"/>
    </row>
    <row r="49" spans="1:10" ht="75" x14ac:dyDescent="0.25">
      <c r="A49" s="11"/>
      <c r="B49" s="11"/>
      <c r="C49" s="2" t="s">
        <v>118</v>
      </c>
      <c r="E49" s="2" t="s">
        <v>101</v>
      </c>
      <c r="F49" s="2" t="s">
        <v>17</v>
      </c>
      <c r="G49" s="10" t="s">
        <v>8</v>
      </c>
      <c r="H49" s="11"/>
      <c r="I49" s="11"/>
      <c r="J49" s="11"/>
    </row>
    <row r="50" spans="1:10" ht="75" x14ac:dyDescent="0.25">
      <c r="A50" s="11"/>
      <c r="B50" s="11"/>
      <c r="C50" s="2" t="s">
        <v>119</v>
      </c>
      <c r="D50" s="7">
        <f>IF(D49=0,0,ROUND(D49*100/$D$3,1))</f>
        <v>0</v>
      </c>
      <c r="E50" s="2" t="s">
        <v>17</v>
      </c>
      <c r="F50" s="2" t="s">
        <v>17</v>
      </c>
      <c r="G50" s="10" t="s">
        <v>30</v>
      </c>
      <c r="H50" s="11"/>
      <c r="I50" s="11"/>
      <c r="J50" s="1">
        <v>10</v>
      </c>
    </row>
    <row r="51" spans="1:10" ht="75" x14ac:dyDescent="0.25">
      <c r="A51" s="11"/>
      <c r="B51" s="10" t="s">
        <v>120</v>
      </c>
      <c r="C51" s="2" t="s">
        <v>121</v>
      </c>
      <c r="E51" s="2" t="s">
        <v>101</v>
      </c>
      <c r="F51" s="2" t="s">
        <v>17</v>
      </c>
      <c r="G51" s="10" t="s">
        <v>8</v>
      </c>
      <c r="H51" s="11"/>
      <c r="I51" s="11"/>
      <c r="J51" s="11"/>
    </row>
    <row r="52" spans="1:10" ht="135" x14ac:dyDescent="0.25">
      <c r="A52" s="11"/>
      <c r="B52" s="11"/>
      <c r="C52" s="2" t="s">
        <v>122</v>
      </c>
      <c r="E52" s="2" t="s">
        <v>101</v>
      </c>
      <c r="F52" s="2" t="s">
        <v>17</v>
      </c>
      <c r="G52" s="10" t="s">
        <v>8</v>
      </c>
      <c r="H52" s="11"/>
      <c r="I52" s="11"/>
      <c r="J52" s="11"/>
    </row>
    <row r="53" spans="1:10" ht="135" x14ac:dyDescent="0.25">
      <c r="A53" s="11"/>
      <c r="B53" s="11"/>
      <c r="C53" s="2" t="s">
        <v>123</v>
      </c>
      <c r="D53" s="7">
        <f>IF(D52=0,0,ROUND(D52*100/$D$3,1))</f>
        <v>0</v>
      </c>
      <c r="E53" s="2" t="s">
        <v>17</v>
      </c>
      <c r="F53" s="2" t="s">
        <v>17</v>
      </c>
      <c r="G53" s="10" t="s">
        <v>30</v>
      </c>
      <c r="H53" s="11"/>
      <c r="I53" s="11"/>
      <c r="J53" s="1">
        <v>10</v>
      </c>
    </row>
    <row r="54" spans="1:10" ht="90" x14ac:dyDescent="0.25">
      <c r="A54" s="11"/>
      <c r="B54" s="10" t="s">
        <v>124</v>
      </c>
      <c r="C54" s="2" t="s">
        <v>125</v>
      </c>
      <c r="E54" s="2" t="s">
        <v>101</v>
      </c>
      <c r="F54" s="2" t="s">
        <v>17</v>
      </c>
      <c r="G54" s="10" t="s">
        <v>8</v>
      </c>
      <c r="H54" s="11"/>
      <c r="I54" s="11"/>
      <c r="J54" s="11"/>
    </row>
    <row r="55" spans="1:10" ht="90" x14ac:dyDescent="0.25">
      <c r="A55" s="11"/>
      <c r="B55" s="11"/>
      <c r="C55" s="2" t="s">
        <v>126</v>
      </c>
      <c r="E55" s="2" t="s">
        <v>101</v>
      </c>
      <c r="F55" s="2" t="s">
        <v>17</v>
      </c>
      <c r="G55" s="10" t="s">
        <v>8</v>
      </c>
      <c r="H55" s="11"/>
      <c r="I55" s="11"/>
      <c r="J55" s="11"/>
    </row>
    <row r="56" spans="1:10" ht="225" x14ac:dyDescent="0.25">
      <c r="A56" s="11"/>
      <c r="B56" s="11"/>
      <c r="C56" s="2" t="s">
        <v>127</v>
      </c>
      <c r="E56" s="2" t="s">
        <v>101</v>
      </c>
      <c r="F56" s="2" t="s">
        <v>17</v>
      </c>
      <c r="G56" s="10" t="s">
        <v>8</v>
      </c>
      <c r="H56" s="11"/>
      <c r="I56" s="11"/>
      <c r="J56" s="11"/>
    </row>
    <row r="57" spans="1:10" ht="105" x14ac:dyDescent="0.25">
      <c r="A57" s="11"/>
      <c r="B57" s="11"/>
      <c r="C57" s="2" t="s">
        <v>128</v>
      </c>
      <c r="D57" s="7">
        <f>IF(D56=0,0,ROUND(D56*100/$D$3,1))</f>
        <v>0</v>
      </c>
      <c r="E57" s="2" t="s">
        <v>17</v>
      </c>
      <c r="F57" s="2" t="s">
        <v>17</v>
      </c>
      <c r="G57" s="10" t="s">
        <v>30</v>
      </c>
      <c r="H57" s="11"/>
      <c r="I57" s="11"/>
      <c r="J57" s="1">
        <v>10</v>
      </c>
    </row>
    <row r="58" spans="1:10" ht="75" x14ac:dyDescent="0.25">
      <c r="A58" s="11"/>
      <c r="B58" s="10" t="s">
        <v>129</v>
      </c>
      <c r="C58" s="2" t="s">
        <v>130</v>
      </c>
      <c r="E58" s="2" t="s">
        <v>101</v>
      </c>
      <c r="F58" s="2" t="s">
        <v>17</v>
      </c>
      <c r="G58" s="10" t="s">
        <v>8</v>
      </c>
      <c r="H58" s="11"/>
      <c r="I58" s="11"/>
      <c r="J58" s="11"/>
    </row>
    <row r="59" spans="1:10" ht="120" x14ac:dyDescent="0.25">
      <c r="A59" s="11"/>
      <c r="B59" s="11"/>
      <c r="C59" s="2" t="s">
        <v>131</v>
      </c>
      <c r="E59" s="2" t="s">
        <v>101</v>
      </c>
      <c r="F59" s="2" t="s">
        <v>17</v>
      </c>
      <c r="G59" s="10" t="s">
        <v>8</v>
      </c>
      <c r="H59" s="11"/>
      <c r="I59" s="11"/>
      <c r="J59" s="11"/>
    </row>
    <row r="60" spans="1:10" ht="150" x14ac:dyDescent="0.25">
      <c r="A60" s="11"/>
      <c r="B60" s="11"/>
      <c r="C60" s="2" t="s">
        <v>132</v>
      </c>
      <c r="D60" s="7">
        <f>IF(D59=0,0,ROUND(D59*100/$D$3,1))</f>
        <v>0</v>
      </c>
      <c r="E60" s="2" t="s">
        <v>17</v>
      </c>
      <c r="F60" s="2" t="s">
        <v>17</v>
      </c>
      <c r="G60" s="10" t="s">
        <v>30</v>
      </c>
      <c r="H60" s="11"/>
      <c r="I60" s="11"/>
      <c r="J60" s="1">
        <v>10</v>
      </c>
    </row>
    <row r="61" spans="1:10" ht="105" x14ac:dyDescent="0.25">
      <c r="A61" s="11"/>
      <c r="B61" s="2" t="s">
        <v>133</v>
      </c>
      <c r="C61" s="2" t="s">
        <v>134</v>
      </c>
      <c r="D61" s="1" t="s">
        <v>19</v>
      </c>
      <c r="E61" s="2" t="s">
        <v>135</v>
      </c>
      <c r="F61" s="2" t="s">
        <v>17</v>
      </c>
      <c r="G61" s="10" t="s">
        <v>24</v>
      </c>
      <c r="H61" s="11"/>
      <c r="I61" s="5" t="s">
        <v>25</v>
      </c>
      <c r="J61" s="1">
        <v>1</v>
      </c>
    </row>
    <row r="62" spans="1:10" ht="75" x14ac:dyDescent="0.25">
      <c r="A62" s="11"/>
      <c r="B62" s="2" t="s">
        <v>136</v>
      </c>
      <c r="C62" s="2" t="s">
        <v>137</v>
      </c>
      <c r="D62" s="1" t="s">
        <v>19</v>
      </c>
      <c r="E62" s="2" t="s">
        <v>34</v>
      </c>
      <c r="F62" s="2" t="s">
        <v>35</v>
      </c>
      <c r="G62" s="2" t="s">
        <v>24</v>
      </c>
      <c r="H62" s="2" t="s">
        <v>25</v>
      </c>
      <c r="I62" s="2" t="s">
        <v>138</v>
      </c>
      <c r="J62" s="1">
        <v>2</v>
      </c>
    </row>
    <row r="63" spans="1:10" ht="135" x14ac:dyDescent="0.25">
      <c r="A63" s="11"/>
      <c r="B63" s="2" t="s">
        <v>139</v>
      </c>
      <c r="C63" s="2" t="s">
        <v>140</v>
      </c>
      <c r="D63" s="1" t="s">
        <v>19</v>
      </c>
      <c r="E63" s="2" t="s">
        <v>34</v>
      </c>
      <c r="F63" s="2" t="s">
        <v>35</v>
      </c>
      <c r="G63" s="2" t="s">
        <v>24</v>
      </c>
      <c r="H63" s="2" t="s">
        <v>25</v>
      </c>
      <c r="I63" s="2" t="s">
        <v>138</v>
      </c>
      <c r="J63" s="1">
        <v>2</v>
      </c>
    </row>
    <row r="64" spans="1:10" ht="60" x14ac:dyDescent="0.25">
      <c r="A64" s="10" t="s">
        <v>141</v>
      </c>
      <c r="B64" s="10" t="s">
        <v>142</v>
      </c>
      <c r="C64" s="2" t="s">
        <v>143</v>
      </c>
      <c r="E64" s="2" t="s">
        <v>146</v>
      </c>
      <c r="F64" s="2" t="s">
        <v>17</v>
      </c>
      <c r="G64" s="10" t="s">
        <v>8</v>
      </c>
      <c r="H64" s="11"/>
      <c r="I64" s="11"/>
      <c r="J64" s="11"/>
    </row>
    <row r="65" spans="1:10" ht="45" x14ac:dyDescent="0.25">
      <c r="A65" s="11"/>
      <c r="B65" s="11"/>
      <c r="C65" s="2" t="s">
        <v>144</v>
      </c>
      <c r="D65" s="7">
        <f>IF(D64=0,0,ROUND(D64*100/$D$3,1))</f>
        <v>0</v>
      </c>
      <c r="E65" s="2" t="s">
        <v>17</v>
      </c>
      <c r="F65" s="2" t="s">
        <v>17</v>
      </c>
      <c r="G65" s="10" t="s">
        <v>8</v>
      </c>
      <c r="H65" s="11"/>
      <c r="I65" s="11"/>
      <c r="J65" s="11"/>
    </row>
    <row r="66" spans="1:10" ht="105" x14ac:dyDescent="0.25">
      <c r="A66" s="11"/>
      <c r="B66" s="11"/>
      <c r="C66" s="2" t="s">
        <v>145</v>
      </c>
      <c r="E66" s="2" t="s">
        <v>146</v>
      </c>
      <c r="F66" s="2" t="s">
        <v>17</v>
      </c>
      <c r="G66" s="10" t="s">
        <v>8</v>
      </c>
      <c r="H66" s="11"/>
      <c r="I66" s="11"/>
      <c r="J66" s="11"/>
    </row>
    <row r="67" spans="1:10" ht="135" x14ac:dyDescent="0.25">
      <c r="A67" s="11"/>
      <c r="B67" s="11"/>
      <c r="C67" s="2" t="s">
        <v>147</v>
      </c>
      <c r="D67" s="7">
        <f>IF(D66=0,0,ROUND(D66*100/$D$3,1))</f>
        <v>0</v>
      </c>
      <c r="E67" s="2" t="s">
        <v>17</v>
      </c>
      <c r="F67" s="2" t="s">
        <v>17</v>
      </c>
      <c r="G67" s="10" t="s">
        <v>30</v>
      </c>
      <c r="H67" s="11"/>
      <c r="I67" s="11"/>
      <c r="J67" s="1">
        <v>10</v>
      </c>
    </row>
    <row r="68" spans="1:10" ht="105" x14ac:dyDescent="0.25">
      <c r="A68" s="11"/>
      <c r="B68" s="11"/>
      <c r="C68" s="2" t="s">
        <v>148</v>
      </c>
      <c r="D68" s="1" t="s">
        <v>19</v>
      </c>
      <c r="E68" s="2" t="s">
        <v>34</v>
      </c>
      <c r="F68" s="2" t="s">
        <v>149</v>
      </c>
      <c r="G68" s="10" t="s">
        <v>24</v>
      </c>
      <c r="H68" s="11"/>
      <c r="I68" s="5" t="s">
        <v>25</v>
      </c>
      <c r="J68" s="1">
        <v>1</v>
      </c>
    </row>
    <row r="69" spans="1:10" ht="30" x14ac:dyDescent="0.25">
      <c r="A69" s="10" t="s">
        <v>150</v>
      </c>
      <c r="B69" s="5" t="s">
        <v>13</v>
      </c>
      <c r="C69" s="2" t="s">
        <v>154</v>
      </c>
      <c r="E69" s="2" t="s">
        <v>17</v>
      </c>
      <c r="F69" s="2" t="s">
        <v>17</v>
      </c>
      <c r="G69" s="10" t="s">
        <v>8</v>
      </c>
      <c r="H69" s="11"/>
      <c r="I69" s="11"/>
      <c r="J69" s="11"/>
    </row>
    <row r="70" spans="1:10" ht="105" x14ac:dyDescent="0.25">
      <c r="A70" s="11"/>
      <c r="B70" s="12" t="s">
        <v>151</v>
      </c>
      <c r="C70" s="2" t="s">
        <v>156</v>
      </c>
      <c r="E70" s="2" t="s">
        <v>152</v>
      </c>
      <c r="F70" s="2" t="s">
        <v>17</v>
      </c>
      <c r="G70" s="10" t="s">
        <v>8</v>
      </c>
      <c r="H70" s="11"/>
      <c r="I70" s="11"/>
      <c r="J70" s="11"/>
    </row>
    <row r="71" spans="1:10" ht="105" x14ac:dyDescent="0.25">
      <c r="A71" s="11"/>
      <c r="B71" s="10"/>
      <c r="C71" s="2" t="s">
        <v>155</v>
      </c>
      <c r="D71" s="7">
        <f>IF(D70=0,0,ROUND(D70*100/$D$3,1))</f>
        <v>0</v>
      </c>
      <c r="E71" s="2" t="s">
        <v>17</v>
      </c>
      <c r="F71" s="2" t="s">
        <v>17</v>
      </c>
      <c r="G71" s="10" t="s">
        <v>30</v>
      </c>
      <c r="H71" s="11"/>
      <c r="I71" s="11"/>
      <c r="J71" s="1">
        <v>10</v>
      </c>
    </row>
    <row r="72" spans="1:10" ht="135" x14ac:dyDescent="0.25">
      <c r="A72" s="11"/>
      <c r="B72" s="12" t="s">
        <v>153</v>
      </c>
      <c r="C72" s="2" t="s">
        <v>157</v>
      </c>
      <c r="E72" s="2" t="s">
        <v>152</v>
      </c>
      <c r="F72" s="2" t="s">
        <v>17</v>
      </c>
      <c r="G72" s="10" t="s">
        <v>8</v>
      </c>
      <c r="H72" s="11"/>
      <c r="I72" s="11"/>
      <c r="J72" s="11"/>
    </row>
    <row r="73" spans="1:10" ht="120" x14ac:dyDescent="0.25">
      <c r="A73" s="11"/>
      <c r="B73" s="11"/>
      <c r="C73" s="2" t="s">
        <v>158</v>
      </c>
      <c r="D73" s="7">
        <f>IF(D72=0,0,ROUND(D72*100/$D$3,1))</f>
        <v>0</v>
      </c>
      <c r="E73" s="2" t="s">
        <v>17</v>
      </c>
      <c r="F73" s="2" t="s">
        <v>17</v>
      </c>
      <c r="G73" s="10" t="s">
        <v>30</v>
      </c>
      <c r="H73" s="11"/>
      <c r="I73" s="11"/>
      <c r="J73" s="1">
        <v>10</v>
      </c>
    </row>
    <row r="74" spans="1:10" ht="120" x14ac:dyDescent="0.25">
      <c r="A74" s="10" t="s">
        <v>159</v>
      </c>
      <c r="B74" s="2" t="s">
        <v>160</v>
      </c>
      <c r="C74" s="2" t="s">
        <v>176</v>
      </c>
      <c r="D74" s="2" t="s">
        <v>19</v>
      </c>
      <c r="E74" s="2" t="s">
        <v>66</v>
      </c>
      <c r="F74" s="2" t="s">
        <v>161</v>
      </c>
      <c r="G74" s="2" t="s">
        <v>24</v>
      </c>
      <c r="H74" s="2" t="s">
        <v>25</v>
      </c>
      <c r="I74" s="2" t="s">
        <v>162</v>
      </c>
      <c r="J74" s="1">
        <v>2</v>
      </c>
    </row>
    <row r="75" spans="1:10" ht="105" x14ac:dyDescent="0.25">
      <c r="A75" s="11"/>
      <c r="B75" s="10" t="s">
        <v>175</v>
      </c>
      <c r="C75" s="2" t="s">
        <v>163</v>
      </c>
      <c r="E75" s="2" t="s">
        <v>164</v>
      </c>
      <c r="F75" s="2" t="s">
        <v>17</v>
      </c>
      <c r="G75" s="10" t="s">
        <v>8</v>
      </c>
      <c r="H75" s="11"/>
      <c r="I75" s="11"/>
      <c r="J75" s="11"/>
    </row>
    <row r="76" spans="1:10" ht="90" x14ac:dyDescent="0.25">
      <c r="A76" s="11"/>
      <c r="B76" s="11"/>
      <c r="C76" s="2" t="s">
        <v>165</v>
      </c>
      <c r="D76" s="7">
        <f>IF(D75=0,0,ROUND(D75*100/$D$3,1))</f>
        <v>0</v>
      </c>
      <c r="E76" s="2" t="s">
        <v>17</v>
      </c>
      <c r="F76" s="2" t="s">
        <v>17</v>
      </c>
      <c r="G76" s="10" t="s">
        <v>30</v>
      </c>
      <c r="H76" s="11"/>
      <c r="I76" s="11"/>
      <c r="J76" s="1">
        <v>10</v>
      </c>
    </row>
    <row r="77" spans="1:10" ht="120" x14ac:dyDescent="0.25">
      <c r="A77" s="11"/>
      <c r="B77" s="10" t="s">
        <v>166</v>
      </c>
      <c r="C77" s="2" t="s">
        <v>167</v>
      </c>
      <c r="E77" s="2" t="s">
        <v>17</v>
      </c>
      <c r="F77" s="2" t="s">
        <v>17</v>
      </c>
      <c r="G77" s="10" t="s">
        <v>8</v>
      </c>
      <c r="H77" s="11"/>
      <c r="I77" s="11"/>
      <c r="J77" s="11"/>
    </row>
    <row r="78" spans="1:10" ht="120" x14ac:dyDescent="0.25">
      <c r="A78" s="11"/>
      <c r="B78" s="11"/>
      <c r="C78" s="2" t="s">
        <v>168</v>
      </c>
      <c r="D78" s="7">
        <f>IF(D77=0,0,ROUND(D77*100/$D$3,1))</f>
        <v>0</v>
      </c>
      <c r="E78" s="2" t="s">
        <v>17</v>
      </c>
      <c r="F78" s="2" t="s">
        <v>17</v>
      </c>
      <c r="G78" s="10" t="s">
        <v>30</v>
      </c>
      <c r="H78" s="11"/>
      <c r="I78" s="11"/>
      <c r="J78" s="1">
        <v>10</v>
      </c>
    </row>
    <row r="79" spans="1:10" ht="90" x14ac:dyDescent="0.25">
      <c r="A79" s="11"/>
      <c r="B79" s="10" t="s">
        <v>174</v>
      </c>
      <c r="C79" s="2" t="s">
        <v>169</v>
      </c>
      <c r="E79" s="2" t="s">
        <v>56</v>
      </c>
      <c r="F79" s="2" t="s">
        <v>170</v>
      </c>
      <c r="G79" s="10" t="s">
        <v>8</v>
      </c>
      <c r="H79" s="11"/>
      <c r="I79" s="11"/>
      <c r="J79" s="11"/>
    </row>
    <row r="80" spans="1:10" ht="75" x14ac:dyDescent="0.25">
      <c r="A80" s="11"/>
      <c r="B80" s="11"/>
      <c r="C80" s="2" t="s">
        <v>171</v>
      </c>
      <c r="D80" s="7">
        <f>IF(D79=0,0,ROUND(D79*100/$D$3,1))</f>
        <v>0</v>
      </c>
      <c r="E80" s="2" t="s">
        <v>17</v>
      </c>
      <c r="F80" s="2" t="s">
        <v>17</v>
      </c>
      <c r="G80" s="10" t="s">
        <v>30</v>
      </c>
      <c r="H80" s="11"/>
      <c r="I80" s="11"/>
      <c r="J80" s="1">
        <v>10</v>
      </c>
    </row>
    <row r="81" spans="7:10" x14ac:dyDescent="0.25">
      <c r="G81" s="11" t="s">
        <v>172</v>
      </c>
      <c r="H81" s="11"/>
      <c r="I81" s="11"/>
      <c r="J81" s="1">
        <v>420</v>
      </c>
    </row>
  </sheetData>
  <sheetProtection algorithmName="SHA-512" hashValue="0wIPlI7DZ4HzmxX8fg/EgnCVXGE4YHu5VP/fmXqEhr+VcZhhbTv3MUnXR1es1vtH2XFvKqApVafIHkKk493FwQ==" saltValue="vkZQGLaNLlLaPuLVyEl5lg==" spinCount="100000" sheet="1" objects="1" scenarios="1"/>
  <mergeCells count="90">
    <mergeCell ref="G60:I60"/>
    <mergeCell ref="B58:B60"/>
    <mergeCell ref="G61:H61"/>
    <mergeCell ref="A36:A63"/>
    <mergeCell ref="G57:I57"/>
    <mergeCell ref="B54:B57"/>
    <mergeCell ref="G58:J58"/>
    <mergeCell ref="G59:J59"/>
    <mergeCell ref="G54:J54"/>
    <mergeCell ref="G55:J55"/>
    <mergeCell ref="G56:J56"/>
    <mergeCell ref="G51:J51"/>
    <mergeCell ref="G52:J52"/>
    <mergeCell ref="G53:I53"/>
    <mergeCell ref="B51:B53"/>
    <mergeCell ref="G47:J47"/>
    <mergeCell ref="G48:J48"/>
    <mergeCell ref="G49:J49"/>
    <mergeCell ref="G50:I50"/>
    <mergeCell ref="B47:B50"/>
    <mergeCell ref="G44:J44"/>
    <mergeCell ref="G45:J45"/>
    <mergeCell ref="G46:I46"/>
    <mergeCell ref="B44:B46"/>
    <mergeCell ref="G41:J41"/>
    <mergeCell ref="G42:J42"/>
    <mergeCell ref="G43:I43"/>
    <mergeCell ref="B40:B43"/>
    <mergeCell ref="G38:J38"/>
    <mergeCell ref="B36:B38"/>
    <mergeCell ref="G39:I39"/>
    <mergeCell ref="G40:J40"/>
    <mergeCell ref="G35:I35"/>
    <mergeCell ref="B32:B35"/>
    <mergeCell ref="A26:A35"/>
    <mergeCell ref="G36:J36"/>
    <mergeCell ref="G37:J37"/>
    <mergeCell ref="G31:I31"/>
    <mergeCell ref="B29:B31"/>
    <mergeCell ref="H33:I33"/>
    <mergeCell ref="G34:J34"/>
    <mergeCell ref="G26:J26"/>
    <mergeCell ref="G27:I27"/>
    <mergeCell ref="B26:B27"/>
    <mergeCell ref="G30:J30"/>
    <mergeCell ref="A18:A21"/>
    <mergeCell ref="G23:J23"/>
    <mergeCell ref="G24:I24"/>
    <mergeCell ref="B23:B24"/>
    <mergeCell ref="A22:A25"/>
    <mergeCell ref="A1:H1"/>
    <mergeCell ref="B3:C3"/>
    <mergeCell ref="A11:A17"/>
    <mergeCell ref="G2:I2"/>
    <mergeCell ref="G3:J3"/>
    <mergeCell ref="G4:J4"/>
    <mergeCell ref="G5:J5"/>
    <mergeCell ref="B4:C4"/>
    <mergeCell ref="B5:C5"/>
    <mergeCell ref="B6:B8"/>
    <mergeCell ref="G9:J9"/>
    <mergeCell ref="B9:B10"/>
    <mergeCell ref="A6:A10"/>
    <mergeCell ref="G10:I10"/>
    <mergeCell ref="B64:B68"/>
    <mergeCell ref="A64:A68"/>
    <mergeCell ref="G69:J69"/>
    <mergeCell ref="G70:J70"/>
    <mergeCell ref="G71:I71"/>
    <mergeCell ref="B70:B71"/>
    <mergeCell ref="G64:J64"/>
    <mergeCell ref="G65:J65"/>
    <mergeCell ref="G66:J66"/>
    <mergeCell ref="G67:I67"/>
    <mergeCell ref="G68:H68"/>
    <mergeCell ref="G72:J72"/>
    <mergeCell ref="G73:I73"/>
    <mergeCell ref="B72:B73"/>
    <mergeCell ref="A69:A73"/>
    <mergeCell ref="G75:J75"/>
    <mergeCell ref="G79:J79"/>
    <mergeCell ref="G80:I80"/>
    <mergeCell ref="G81:I81"/>
    <mergeCell ref="B79:B80"/>
    <mergeCell ref="A74:A80"/>
    <mergeCell ref="G76:I76"/>
    <mergeCell ref="B75:B76"/>
    <mergeCell ref="G77:J77"/>
    <mergeCell ref="G78:I78"/>
    <mergeCell ref="B77:B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2022-03-23T08:11:56Z</dcterms:modified>
</cp:coreProperties>
</file>